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참가신청세부목록" sheetId="1" r:id="rId1"/>
  </sheets>
  <definedNames>
    <definedName name="_xlnm._FilterDatabase" localSheetId="0" hidden="1">참가신청세부목록!$A$4:$AR$7</definedName>
    <definedName name="_xlnm.Print_Titles" localSheetId="0">참가신청세부목록!$4:$6</definedName>
  </definedNames>
  <calcPr calcId="145621"/>
</workbook>
</file>

<file path=xl/calcChain.xml><?xml version="1.0" encoding="utf-8"?>
<calcChain xmlns="http://schemas.openxmlformats.org/spreadsheetml/2006/main">
  <c r="AO7" i="1" l="1"/>
  <c r="AP7" i="1" l="1"/>
  <c r="AQ7" i="1" s="1"/>
</calcChain>
</file>

<file path=xl/sharedStrings.xml><?xml version="1.0" encoding="utf-8"?>
<sst xmlns="http://schemas.openxmlformats.org/spreadsheetml/2006/main" count="54" uniqueCount="54">
  <si>
    <t>연번</t>
    <phoneticPr fontId="1" type="noConversion"/>
  </si>
  <si>
    <t>비계량평가(70)</t>
    <phoneticPr fontId="1" type="noConversion"/>
  </si>
  <si>
    <t>비계량평가(70)</t>
    <phoneticPr fontId="1" type="noConversion"/>
  </si>
  <si>
    <t>가점점수통합</t>
    <phoneticPr fontId="1" type="noConversion"/>
  </si>
  <si>
    <t>비계량평가</t>
    <phoneticPr fontId="1" type="noConversion"/>
  </si>
  <si>
    <t>이상건</t>
    <phoneticPr fontId="1" type="noConversion"/>
  </si>
  <si>
    <t>박상형</t>
    <phoneticPr fontId="1" type="noConversion"/>
  </si>
  <si>
    <t>박상훈</t>
    <phoneticPr fontId="1" type="noConversion"/>
  </si>
  <si>
    <t>임근성</t>
    <phoneticPr fontId="1" type="noConversion"/>
  </si>
  <si>
    <t>노인섭</t>
    <phoneticPr fontId="1" type="noConversion"/>
  </si>
  <si>
    <t>평가총합</t>
    <phoneticPr fontId="1" type="noConversion"/>
  </si>
  <si>
    <t>비계량평가 총합</t>
    <phoneticPr fontId="1" type="noConversion"/>
  </si>
  <si>
    <t>합불여부</t>
    <phoneticPr fontId="1" type="noConversion"/>
  </si>
  <si>
    <t>참여 수</t>
    <phoneticPr fontId="1" type="noConversion"/>
  </si>
  <si>
    <t>참가업체 정보</t>
    <phoneticPr fontId="1" type="noConversion"/>
  </si>
  <si>
    <t>KFISH 인증</t>
    <phoneticPr fontId="1" type="noConversion"/>
  </si>
  <si>
    <t>수산물품질관리사
채용</t>
    <phoneticPr fontId="1" type="noConversion"/>
  </si>
  <si>
    <t>수산식품 명인 지정</t>
    <phoneticPr fontId="1" type="noConversion"/>
  </si>
  <si>
    <t>수산식품 거점단지</t>
    <phoneticPr fontId="1" type="noConversion"/>
  </si>
  <si>
    <t>수출수산물 브랜드대전 입상</t>
    <phoneticPr fontId="1" type="noConversion"/>
  </si>
  <si>
    <t>수산물 수출 공로탐 수상</t>
    <phoneticPr fontId="1" type="noConversion"/>
  </si>
  <si>
    <t>신청 국가 통관여부</t>
    <phoneticPr fontId="1" type="noConversion"/>
  </si>
  <si>
    <r>
      <t>기타 사항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</t>
    </r>
    <phoneticPr fontId="1" type="noConversion"/>
  </si>
  <si>
    <r>
      <t>가점 사항 보유 여부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</t>
    </r>
    <phoneticPr fontId="1" type="noConversion"/>
  </si>
  <si>
    <t>신청 국가 공장등록여부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</si>
  <si>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</si>
  <si>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전년도 수산물 수출실적
10만불 이하 여부</t>
    <phoneticPr fontId="1" type="noConversion"/>
  </si>
  <si>
    <t>업체명(한글)</t>
    <phoneticPr fontId="1" type="noConversion"/>
  </si>
  <si>
    <t>업체명(영문)</t>
    <phoneticPr fontId="1" type="noConversion"/>
  </si>
  <si>
    <t>한글주소</t>
    <phoneticPr fontId="1" type="noConversion"/>
  </si>
  <si>
    <t>영문주소</t>
    <phoneticPr fontId="1" type="noConversion"/>
  </si>
  <si>
    <t>우편번호</t>
    <phoneticPr fontId="1" type="noConversion"/>
  </si>
  <si>
    <t>대표자</t>
    <phoneticPr fontId="1" type="noConversion"/>
  </si>
  <si>
    <t>담당자 성명</t>
    <phoneticPr fontId="1" type="noConversion"/>
  </si>
  <si>
    <t>담당자 직위</t>
    <phoneticPr fontId="1" type="noConversion"/>
  </si>
  <si>
    <t>회사정보</t>
    <phoneticPr fontId="1" type="noConversion"/>
  </si>
  <si>
    <t>유선번호</t>
    <phoneticPr fontId="1" type="noConversion"/>
  </si>
  <si>
    <t>핸드폰번호</t>
    <phoneticPr fontId="1" type="noConversion"/>
  </si>
  <si>
    <t>이메일주소</t>
    <phoneticPr fontId="1" type="noConversion"/>
  </si>
  <si>
    <t>담당자 정보</t>
    <phoneticPr fontId="1" type="noConversion"/>
  </si>
  <si>
    <t>주력 수출품목</t>
    <phoneticPr fontId="1" type="noConversion"/>
  </si>
  <si>
    <t>전시대표품목</t>
    <phoneticPr fontId="1" type="noConversion"/>
  </si>
  <si>
    <t>수출기업 정보</t>
    <phoneticPr fontId="1" type="noConversion"/>
  </si>
  <si>
    <t>21년 수산물 수출실적($)</t>
    <phoneticPr fontId="1" type="noConversion"/>
  </si>
  <si>
    <t>박람회 참가 준비사항</t>
    <phoneticPr fontId="1" type="noConversion"/>
  </si>
  <si>
    <t>제품인증보유현황</t>
    <phoneticPr fontId="1" type="noConversion"/>
  </si>
  <si>
    <t>카탈로그 보유현황</t>
    <phoneticPr fontId="1" type="noConversion"/>
  </si>
  <si>
    <t>수출포장지보유현황</t>
    <phoneticPr fontId="1" type="noConversion"/>
  </si>
  <si>
    <t>21년 박람회 참가현황</t>
    <phoneticPr fontId="1" type="noConversion"/>
  </si>
  <si>
    <t>수산물 생산가공시설 등록증 보유여부
(박람회 지원국가)</t>
    <phoneticPr fontId="1" type="noConversion"/>
  </si>
  <si>
    <t>박람회 신청</t>
    <phoneticPr fontId="1" type="noConversion"/>
  </si>
  <si>
    <t>신청박람회</t>
    <phoneticPr fontId="1" type="noConversion"/>
  </si>
  <si>
    <t>국제수산박람회 최초 참가 여부</t>
    <phoneticPr fontId="1" type="noConversion"/>
  </si>
  <si>
    <t>2022 상반기 국제수산박람회 참가 신청 제출양식(엑셀)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</si>
</sst>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&lt;=999999]####\-####;\(0##\)\ ####\-####"/>
    <numFmt numFmtId="177" formatCode="0.0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</fonts>
  <fills count="3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19" applyNumberFormat="0" applyAlignment="0" applyProtection="0">
      <alignment vertical="center"/>
    </xf>
    <xf numFmtId="0" fontId="14" fillId="10" borderId="20" applyNumberFormat="0" applyAlignment="0" applyProtection="0">
      <alignment vertical="center"/>
    </xf>
    <xf numFmtId="0" fontId="15" fillId="10" borderId="19" applyNumberFormat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7" fillId="11" borderId="2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2" borderId="2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24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5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right" vertical="center"/>
    </xf>
    <xf numFmtId="177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3" fillId="5" borderId="10" xfId="0" applyFont="1" applyFill="1" applyBorder="1" applyAlignment="1">
      <alignment vertical="center"/>
    </xf>
    <xf numFmtId="0" fontId="22" fillId="0" borderId="0" xfId="0" applyFont="1">
      <alignment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vertical="center"/>
    </xf>
    <xf numFmtId="0" fontId="3" fillId="5" borderId="2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1" xfId="0" quotePrefix="1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23" fillId="0" borderId="0" xfId="0" applyFont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"/>
  <sheetViews>
    <sheetView tabSelected="1" zoomScale="85" zoomScaleNormal="85" workbookViewId="0">
      <selection activeCell="B7" sqref="B7"/>
    </sheetView>
  </sheetViews>
  <sheetFormatPr defaultRowHeight="16.5" x14ac:dyDescent="0.3"/>
  <cols>
    <col min="2" max="2" width="5.25" bestFit="1" customWidth="1"/>
    <col min="3" max="3" width="16.25" style="3" customWidth="1"/>
    <col min="4" max="4" width="25.5" customWidth="1"/>
    <col min="5" max="5" width="20.875" style="3" customWidth="1"/>
    <col min="6" max="6" width="15.75" customWidth="1"/>
    <col min="7" max="7" width="12.875" customWidth="1"/>
    <col min="8" max="8" width="7.5" customWidth="1"/>
    <col min="9" max="9" width="10.25" customWidth="1"/>
    <col min="10" max="10" width="11" customWidth="1"/>
    <col min="11" max="13" width="11" style="3" customWidth="1"/>
    <col min="14" max="14" width="20.75" style="3" customWidth="1"/>
    <col min="15" max="15" width="14.25" style="3" customWidth="1"/>
    <col min="16" max="16" width="21.375" style="3" bestFit="1" customWidth="1"/>
    <col min="17" max="17" width="13.25" style="3" bestFit="1" customWidth="1"/>
    <col min="18" max="19" width="15.625" customWidth="1"/>
    <col min="20" max="20" width="15.625" style="3" customWidth="1"/>
    <col min="21" max="21" width="21.375" style="3" bestFit="1" customWidth="1"/>
    <col min="22" max="22" width="19.125" customWidth="1"/>
    <col min="23" max="23" width="0.125" customWidth="1"/>
    <col min="24" max="24" width="25.375" customWidth="1"/>
    <col min="25" max="25" width="26" customWidth="1"/>
    <col min="26" max="26" width="28" customWidth="1"/>
    <col min="27" max="27" width="28.75" customWidth="1"/>
    <col min="28" max="28" width="27.25" customWidth="1"/>
    <col min="29" max="29" width="27" customWidth="1"/>
    <col min="30" max="31" width="19.125" hidden="1" customWidth="1"/>
    <col min="32" max="33" width="27.625" customWidth="1"/>
    <col min="34" max="35" width="27.625" style="3" customWidth="1"/>
    <col min="36" max="40" width="9" hidden="1" customWidth="1"/>
    <col min="41" max="41" width="15" hidden="1" customWidth="1"/>
    <col min="42" max="42" width="12.5" style="2" hidden="1" customWidth="1"/>
    <col min="43" max="43" width="0" hidden="1" customWidth="1"/>
    <col min="44" max="44" width="2" hidden="1" customWidth="1"/>
    <col min="45" max="45" width="29.25" customWidth="1"/>
  </cols>
  <sheetData>
    <row r="1" spans="1:46" s="3" customFormat="1" x14ac:dyDescent="0.3">
      <c r="AP1" s="2"/>
    </row>
    <row r="2" spans="1:46" s="3" customFormat="1" ht="35.25" x14ac:dyDescent="0.3">
      <c r="B2" s="66" t="s">
        <v>53</v>
      </c>
      <c r="AP2" s="2"/>
    </row>
    <row r="3" spans="1:46" ht="17.25" thickBot="1" x14ac:dyDescent="0.35">
      <c r="F3" s="8"/>
      <c r="AP3"/>
    </row>
    <row r="4" spans="1:46" ht="24.75" customHeight="1" x14ac:dyDescent="0.3">
      <c r="A4" s="29"/>
      <c r="B4" s="30" t="s">
        <v>14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  <c r="R4" s="43" t="s">
        <v>44</v>
      </c>
      <c r="S4" s="44"/>
      <c r="T4" s="44"/>
      <c r="U4" s="44"/>
      <c r="V4" s="44"/>
      <c r="W4" s="24"/>
      <c r="X4" s="27" t="s">
        <v>23</v>
      </c>
      <c r="Y4" s="28"/>
      <c r="Z4" s="28"/>
      <c r="AA4" s="28"/>
      <c r="AB4" s="28"/>
      <c r="AC4" s="36"/>
      <c r="AD4" s="1" t="s">
        <v>1</v>
      </c>
      <c r="AE4" s="34" t="s">
        <v>3</v>
      </c>
      <c r="AF4" s="27" t="s">
        <v>22</v>
      </c>
      <c r="AG4" s="28"/>
      <c r="AH4" s="28"/>
      <c r="AI4" s="36"/>
      <c r="AJ4" s="28" t="s">
        <v>4</v>
      </c>
      <c r="AK4" s="28"/>
      <c r="AL4" s="28"/>
      <c r="AM4" s="28"/>
      <c r="AN4" s="36"/>
      <c r="AO4" s="34" t="s">
        <v>11</v>
      </c>
      <c r="AP4" s="34" t="s">
        <v>10</v>
      </c>
      <c r="AQ4" s="34" t="s">
        <v>12</v>
      </c>
      <c r="AR4" s="33" t="s">
        <v>13</v>
      </c>
      <c r="AS4" s="5"/>
      <c r="AT4" s="5"/>
    </row>
    <row r="5" spans="1:46" s="3" customFormat="1" ht="24.75" customHeight="1" thickBot="1" x14ac:dyDescent="0.35">
      <c r="A5" s="29"/>
      <c r="B5" s="58"/>
      <c r="C5" s="59" t="s">
        <v>50</v>
      </c>
      <c r="D5" s="60" t="s">
        <v>35</v>
      </c>
      <c r="E5" s="60"/>
      <c r="F5" s="60"/>
      <c r="G5" s="60"/>
      <c r="H5" s="60"/>
      <c r="I5" s="60"/>
      <c r="J5" s="60" t="s">
        <v>39</v>
      </c>
      <c r="K5" s="60"/>
      <c r="L5" s="60"/>
      <c r="M5" s="60"/>
      <c r="N5" s="60"/>
      <c r="O5" s="60" t="s">
        <v>42</v>
      </c>
      <c r="P5" s="60"/>
      <c r="Q5" s="61"/>
      <c r="R5" s="45"/>
      <c r="S5" s="46"/>
      <c r="T5" s="46"/>
      <c r="U5" s="46"/>
      <c r="V5" s="46"/>
      <c r="W5" s="39"/>
      <c r="X5" s="50"/>
      <c r="Y5" s="51"/>
      <c r="Z5" s="51"/>
      <c r="AA5" s="51"/>
      <c r="AB5" s="51"/>
      <c r="AC5" s="52"/>
      <c r="AD5" s="26"/>
      <c r="AE5" s="35"/>
      <c r="AF5" s="50"/>
      <c r="AG5" s="51"/>
      <c r="AH5" s="51"/>
      <c r="AI5" s="52"/>
      <c r="AJ5" s="38"/>
      <c r="AK5" s="38"/>
      <c r="AL5" s="38"/>
      <c r="AM5" s="38"/>
      <c r="AN5" s="40"/>
      <c r="AO5" s="35"/>
      <c r="AP5" s="35"/>
      <c r="AQ5" s="35"/>
      <c r="AR5" s="33"/>
      <c r="AS5" s="5"/>
      <c r="AT5" s="5"/>
    </row>
    <row r="6" spans="1:46" ht="50.25" thickBot="1" x14ac:dyDescent="0.35">
      <c r="A6" s="29"/>
      <c r="B6" s="53" t="s">
        <v>0</v>
      </c>
      <c r="C6" s="54" t="s">
        <v>51</v>
      </c>
      <c r="D6" s="55" t="s">
        <v>27</v>
      </c>
      <c r="E6" s="55" t="s">
        <v>28</v>
      </c>
      <c r="F6" s="55" t="s">
        <v>29</v>
      </c>
      <c r="G6" s="55" t="s">
        <v>30</v>
      </c>
      <c r="H6" s="55" t="s">
        <v>31</v>
      </c>
      <c r="I6" s="55" t="s">
        <v>32</v>
      </c>
      <c r="J6" s="55" t="s">
        <v>33</v>
      </c>
      <c r="K6" s="56" t="s">
        <v>34</v>
      </c>
      <c r="L6" s="55" t="s">
        <v>36</v>
      </c>
      <c r="M6" s="55" t="s">
        <v>37</v>
      </c>
      <c r="N6" s="55" t="s">
        <v>38</v>
      </c>
      <c r="O6" s="55" t="s">
        <v>40</v>
      </c>
      <c r="P6" s="57" t="s">
        <v>43</v>
      </c>
      <c r="Q6" s="55" t="s">
        <v>41</v>
      </c>
      <c r="R6" s="10" t="s">
        <v>45</v>
      </c>
      <c r="S6" s="11" t="s">
        <v>46</v>
      </c>
      <c r="T6" s="11" t="s">
        <v>47</v>
      </c>
      <c r="U6" s="11" t="s">
        <v>48</v>
      </c>
      <c r="V6" s="42" t="s">
        <v>49</v>
      </c>
      <c r="W6" s="12"/>
      <c r="X6" s="62" t="s">
        <v>15</v>
      </c>
      <c r="Y6" s="63" t="s">
        <v>16</v>
      </c>
      <c r="Z6" s="64" t="s">
        <v>17</v>
      </c>
      <c r="AA6" s="64" t="s">
        <v>18</v>
      </c>
      <c r="AB6" s="64" t="s">
        <v>19</v>
      </c>
      <c r="AC6" s="65" t="s">
        <v>20</v>
      </c>
      <c r="AD6" s="19" t="s">
        <v>2</v>
      </c>
      <c r="AE6" s="35"/>
      <c r="AF6" s="48" t="s">
        <v>52</v>
      </c>
      <c r="AG6" s="49" t="s">
        <v>26</v>
      </c>
      <c r="AH6" s="49" t="s">
        <v>21</v>
      </c>
      <c r="AI6" s="49" t="s">
        <v>24</v>
      </c>
      <c r="AJ6" s="18" t="s">
        <v>5</v>
      </c>
      <c r="AK6" s="11" t="s">
        <v>6</v>
      </c>
      <c r="AL6" s="11" t="s">
        <v>7</v>
      </c>
      <c r="AM6" s="11" t="s">
        <v>8</v>
      </c>
      <c r="AN6" s="12" t="s">
        <v>9</v>
      </c>
      <c r="AO6" s="35"/>
      <c r="AP6" s="37"/>
      <c r="AQ6" s="37"/>
      <c r="AR6" s="33"/>
      <c r="AS6" s="5"/>
      <c r="AT6" s="5"/>
    </row>
    <row r="7" spans="1:46" ht="55.5" customHeight="1" x14ac:dyDescent="0.3">
      <c r="A7" s="22"/>
      <c r="B7" s="17"/>
      <c r="C7" s="17"/>
      <c r="D7" s="17"/>
      <c r="E7" s="17"/>
      <c r="F7" s="41"/>
      <c r="G7" s="7"/>
      <c r="H7" s="6"/>
      <c r="I7" s="20"/>
      <c r="J7" s="7"/>
      <c r="K7" s="7"/>
      <c r="L7" s="7"/>
      <c r="M7" s="7"/>
      <c r="N7" s="7"/>
      <c r="O7" s="7"/>
      <c r="P7" s="7"/>
      <c r="Q7" s="7"/>
      <c r="R7" s="17"/>
      <c r="S7" s="17"/>
      <c r="T7" s="17"/>
      <c r="U7" s="17"/>
      <c r="V7" s="17"/>
      <c r="W7" s="17"/>
      <c r="X7" s="6"/>
      <c r="Y7" s="21"/>
      <c r="Z7" s="6"/>
      <c r="AA7" s="7"/>
      <c r="AB7" s="17"/>
      <c r="AC7" s="6"/>
      <c r="AD7" s="6"/>
      <c r="AE7" s="6"/>
      <c r="AF7" s="47"/>
      <c r="AG7" s="47"/>
      <c r="AH7" s="47"/>
      <c r="AI7" s="47"/>
      <c r="AJ7" s="14">
        <v>58</v>
      </c>
      <c r="AK7" s="4">
        <v>58</v>
      </c>
      <c r="AL7" s="4">
        <v>62</v>
      </c>
      <c r="AM7" s="4">
        <v>54</v>
      </c>
      <c r="AN7" s="9">
        <v>46</v>
      </c>
      <c r="AO7" s="13">
        <f t="shared" ref="AO7" si="0">AVERAGE(AJ7:AN7)</f>
        <v>55.6</v>
      </c>
      <c r="AP7" s="15" t="e">
        <f>SUM(#REF!+AO7)</f>
        <v>#REF!</v>
      </c>
      <c r="AQ7" s="16" t="e">
        <f t="shared" ref="AQ7" si="1">IF(AP7&gt;=60,"참가","탈락")</f>
        <v>#REF!</v>
      </c>
      <c r="AR7" s="5">
        <v>1</v>
      </c>
      <c r="AS7" s="5"/>
      <c r="AT7" s="5"/>
    </row>
    <row r="8" spans="1:46" x14ac:dyDescent="0.3">
      <c r="A8" s="23"/>
    </row>
    <row r="9" spans="1:46" ht="17.25" x14ac:dyDescent="0.3">
      <c r="B9" s="25" t="s">
        <v>25</v>
      </c>
    </row>
    <row r="13" spans="1:46" x14ac:dyDescent="0.3">
      <c r="AG13" s="3"/>
    </row>
  </sheetData>
  <sheetProtection formatCells="0" formatColumns="0" formatRows="0" insertColumns="0" insertRows="0" insertHyperlinks="0" deleteColumns="0" deleteRows="0" sort="0" autoFilter="0" pivotTables="0"/>
  <sortState ref="B4:AX53">
    <sortCondition descending="1" ref="AP4:AP53"/>
  </sortState>
  <mergeCells count="14">
    <mergeCell ref="A4:A6"/>
    <mergeCell ref="B4:Q4"/>
    <mergeCell ref="AF4:AI4"/>
    <mergeCell ref="AR4:AR6"/>
    <mergeCell ref="X4:AC4"/>
    <mergeCell ref="AE4:AE6"/>
    <mergeCell ref="AJ4:AN4"/>
    <mergeCell ref="AP4:AP6"/>
    <mergeCell ref="AO4:AO6"/>
    <mergeCell ref="AQ4:AQ6"/>
    <mergeCell ref="D5:I5"/>
    <mergeCell ref="J5:N5"/>
    <mergeCell ref="O5:Q5"/>
    <mergeCell ref="R4:V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참가신청세부목록</vt:lpstr>
      <vt:lpstr>참가신청세부목록!Print_Titles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2021-06-25T07:11:53Z</cp:lastPrinted>
  <dcterms:created xsi:type="dcterms:W3CDTF">2021-03-03T01:18:38Z</dcterms:created>
  <dcterms:modified xsi:type="dcterms:W3CDTF">2022-01-11T08:41:33Z</dcterms:modified>
</cp:coreProperties>
</file>